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filterPrivacy="1" defaultThemeVersion="166925"/>
  <xr:revisionPtr revIDLastSave="0" documentId="13_ncr:1_{FD5F97C1-A7FB-47EE-9625-0EB2BE79C526}" xr6:coauthVersionLast="47" xr6:coauthVersionMax="47" xr10:uidLastSave="{00000000-0000-0000-0000-000000000000}"/>
  <bookViews>
    <workbookView xWindow="-120" yWindow="-16320" windowWidth="29040" windowHeight="15840" xr2:uid="{E28B2965-3777-4E07-BAF6-08F5C48B8FAB}"/>
  </bookViews>
  <sheets>
    <sheet name="Nabídková cena" sheetId="1" r:id="rId1"/>
  </sheets>
  <definedNames>
    <definedName name="_xlnm.Print_Area" localSheetId="0">'Nabídková cena'!$A$1:$F$12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0" i="1"/>
  <c r="F10" i="1" s="1"/>
  <c r="C8" i="1" l="1"/>
  <c r="F8" i="1" s="1"/>
  <c r="F6" i="1" l="1"/>
  <c r="F12" i="1" s="1"/>
</calcChain>
</file>

<file path=xl/sharedStrings.xml><?xml version="1.0" encoding="utf-8"?>
<sst xmlns="http://schemas.openxmlformats.org/spreadsheetml/2006/main" count="26" uniqueCount="21">
  <si>
    <t>Příloha č. 5 dokumentace zadávacího řízení</t>
  </si>
  <si>
    <t>-</t>
  </si>
  <si>
    <t>Nabídková cena</t>
  </si>
  <si>
    <t>Služba</t>
  </si>
  <si>
    <t>Formulář pro zpracování ceny plnění</t>
  </si>
  <si>
    <t>Předpokládaný počet let</t>
  </si>
  <si>
    <t>Cena za službu v Kč bez DPH</t>
  </si>
  <si>
    <t>Předpokládaný počet licencí navýšených objednatelem za 4 roky trvání smlouvy</t>
  </si>
  <si>
    <t xml:space="preserve">Nejvýše přípustná hodnota jednotkové ceny </t>
  </si>
  <si>
    <r>
      <t>Cena za službu v Kč bez DPH
(</t>
    </r>
    <r>
      <rPr>
        <b/>
        <u/>
        <sz val="11"/>
        <color theme="1"/>
        <rFont val="Calibri"/>
        <family val="2"/>
        <charset val="238"/>
        <scheme val="minor"/>
      </rPr>
      <t>výpočet této ceny je stanoven s ohledem na předpokládané navýšování počtu licencí objednatelem v rozsahu 25 licencí za každý rok trvání smlouvy</t>
    </r>
    <r>
      <rPr>
        <b/>
        <sz val="11"/>
        <color theme="1"/>
        <rFont val="Calibri"/>
        <family val="2"/>
        <charset val="238"/>
        <scheme val="minor"/>
      </rPr>
      <t>)</t>
    </r>
  </si>
  <si>
    <t>Předpokládaný počet člověkodnů (MD) za 4 roky trvání smlouvy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</si>
  <si>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1 kalendářní rok</t>
    </r>
    <r>
      <rPr>
        <b/>
        <sz val="11"/>
        <color theme="1"/>
        <rFont val="Calibri"/>
        <family val="2"/>
        <charset val="238"/>
        <scheme val="minor"/>
      </rPr>
      <t xml:space="preserve"> v Kč bez DPH zobrazená na dvě desetinná místa</t>
    </r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</si>
  <si>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1 člověkoden (MD)</t>
    </r>
    <r>
      <rPr>
        <b/>
        <sz val="11"/>
        <color theme="1"/>
        <rFont val="Calibri"/>
        <family val="2"/>
        <charset val="238"/>
        <scheme val="minor"/>
      </rPr>
      <t xml:space="preserve"> v Kč bez DPH zobrazená na dvě desetinná místa</t>
    </r>
  </si>
  <si>
    <r>
      <t xml:space="preserve">Jednotková cena navýšení ceny za podporu v případě navýšení počtu licencí k Personálnímu systému SZIF objednatelem </t>
    </r>
    <r>
      <rPr>
        <b/>
        <u/>
        <sz val="11"/>
        <color theme="1"/>
        <rFont val="Calibri"/>
        <family val="2"/>
        <charset val="238"/>
        <scheme val="minor"/>
      </rPr>
      <t>o 1 licenci</t>
    </r>
    <r>
      <rPr>
        <b/>
        <sz val="11"/>
        <color theme="1"/>
        <rFont val="Calibri"/>
        <family val="2"/>
        <charset val="238"/>
        <scheme val="minor"/>
      </rPr>
      <t xml:space="preserve"> v Kč bez DPH zobrazená na dvě desetinná místa</t>
    </r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</si>
  <si>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1 kalendářní rok</t>
    </r>
    <r>
      <rPr>
        <b/>
        <sz val="11"/>
        <color theme="1"/>
        <rFont val="Calibri"/>
        <family val="2"/>
        <charset val="238"/>
        <scheme val="minor"/>
      </rPr>
      <t xml:space="preserve"> v Kč bez DPH automaticky zaokrouhlená na dvě desetinná místa
(</t>
    </r>
    <r>
      <rPr>
        <b/>
        <u/>
        <sz val="11"/>
        <color theme="1"/>
        <rFont val="Calibri"/>
        <family val="2"/>
        <charset val="238"/>
        <scheme val="minor"/>
      </rPr>
      <t>JEDNOTKOVÁ CENA ROZHODNÁ PRO HODNOCENÍ NABÍDEK A PRO PLNĚNÍ VEŘEJNÉ ZAKÁZKY)</t>
    </r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</si>
  <si>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1 člověkoden (MD)</t>
    </r>
    <r>
      <rPr>
        <b/>
        <sz val="11"/>
        <color theme="1"/>
        <rFont val="Calibri"/>
        <family val="2"/>
        <charset val="238"/>
        <scheme val="minor"/>
      </rPr>
      <t xml:space="preserve"> v Kč bez DPH automaticky zaokrouhlená na dvě desetinná místa
</t>
    </r>
    <r>
      <rPr>
        <b/>
        <u/>
        <sz val="11"/>
        <color theme="1"/>
        <rFont val="Calibri"/>
        <family val="2"/>
        <charset val="238"/>
        <scheme val="minor"/>
      </rPr>
      <t>(JEDNOTKOVÁ CENA ROZHODNÁ PRO HODNOCENÍ NABÍDEK A PRO PLNĚNÍ VEŘEJNÉ ZAKÁZKY)</t>
    </r>
  </si>
  <si>
    <r>
      <t xml:space="preserve">Jednotková cena navýšení ceny za podporu v případě navýšení počtu licencí k Personálnímu systému SZIF objednatelem </t>
    </r>
    <r>
      <rPr>
        <b/>
        <u/>
        <sz val="11"/>
        <color theme="1"/>
        <rFont val="Calibri"/>
        <family val="2"/>
        <charset val="238"/>
        <scheme val="minor"/>
      </rPr>
      <t>o 1 licenci</t>
    </r>
    <r>
      <rPr>
        <b/>
        <sz val="11"/>
        <color theme="1"/>
        <rFont val="Calibri"/>
        <family val="2"/>
        <charset val="238"/>
        <scheme val="minor"/>
      </rPr>
      <t xml:space="preserve"> v Kč bez DPH automaticky zaokrouhlená na dvě desetinná místa
</t>
    </r>
    <r>
      <rPr>
        <b/>
        <u/>
        <sz val="11"/>
        <color theme="1"/>
        <rFont val="Calibri"/>
        <family val="2"/>
        <charset val="238"/>
        <scheme val="minor"/>
      </rPr>
      <t>(JEDNOTKOVÁ CENA ROZHODNÁ PRO HODNOCENÍ NABÍDEK A PRO PLNĚNÍ VEŘEJNÉ ZAKÁZKY)</t>
    </r>
  </si>
  <si>
    <t>Služby licenční podpory Personálního systému SZIF dle odst. 4.1.1 Smlouvy</t>
  </si>
  <si>
    <t>Služby rozvoje Personálního systému SZIF dle odst. 4.1.2 Smlouvy</t>
  </si>
  <si>
    <t>Navýšení ceny za podporu Personálního systému SZIF v případě navýšení počtu licencí k Personálnímu systému SZIF objednatelem dle odst. 8.5 a 8.6 Smlouvy</t>
  </si>
  <si>
    <r>
      <t xml:space="preserve">Nabídková cena v Kč bez DPH
</t>
    </r>
    <r>
      <rPr>
        <b/>
        <u/>
        <sz val="11"/>
        <color theme="1"/>
        <rFont val="Calibri"/>
        <family val="2"/>
        <charset val="238"/>
        <scheme val="minor"/>
      </rPr>
      <t>CENA ROZHODNÁ POUZE PRO HODNOCENÍ NABÍDEK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</si>
</sst>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12" xfId="0" applyBorder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1" fillId="4" borderId="12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F12"/>
  <sheetViews>
    <sheetView showGridLines="0" tabSelected="1" topLeftCell="A3" zoomScaleNormal="100" zoomScaleSheetLayoutView="85" workbookViewId="0">
      <selection activeCell="E24" sqref="E24"/>
    </sheetView>
  </sheetViews>
  <sheetFormatPr defaultRowHeight="14.4" x14ac:dyDescent="0.3"/>
  <cols>
    <col min="1" max="1" width="36.77734375" style="1" bestFit="1" customWidth="1"/>
    <col min="2" max="2" width="37.33203125" style="1" bestFit="1" customWidth="1"/>
    <col min="3" max="3" width="46.33203125" style="1" bestFit="1" customWidth="1"/>
    <col min="4" max="4" width="28.44140625" style="1" customWidth="1"/>
    <col min="5" max="5" width="25.88671875" style="1" customWidth="1"/>
    <col min="6" max="6" width="42.109375" style="1" customWidth="1"/>
    <col min="7" max="16384" width="8.88671875" style="1"/>
  </cols>
  <sheetData>
    <row r="1" spans="1:6" ht="21" customHeight="1" x14ac:dyDescent="0.3">
      <c r="A1" s="13" t="s">
        <v>0</v>
      </c>
      <c r="B1" s="14"/>
      <c r="C1" s="14"/>
      <c r="D1" s="14"/>
      <c r="E1" s="14"/>
      <c r="F1" s="15"/>
    </row>
    <row r="2" spans="1:6" x14ac:dyDescent="0.3">
      <c r="A2" s="16" t="s">
        <v>1</v>
      </c>
      <c r="B2" s="17"/>
      <c r="C2" s="17"/>
      <c r="D2" s="17"/>
      <c r="E2" s="17"/>
      <c r="F2" s="18"/>
    </row>
    <row r="3" spans="1:6" x14ac:dyDescent="0.3">
      <c r="A3" s="16" t="s">
        <v>4</v>
      </c>
      <c r="B3" s="17"/>
      <c r="C3" s="17"/>
      <c r="D3" s="17"/>
      <c r="E3" s="17"/>
      <c r="F3" s="18"/>
    </row>
    <row r="4" spans="1:6" ht="15" thickBot="1" x14ac:dyDescent="0.35">
      <c r="A4" s="19"/>
      <c r="B4" s="20"/>
      <c r="C4" s="20"/>
      <c r="D4" s="20"/>
      <c r="E4" s="20"/>
      <c r="F4" s="21"/>
    </row>
    <row r="5" spans="1:6" ht="82.2" customHeight="1" thickBot="1" x14ac:dyDescent="0.35">
      <c r="A5" s="5" t="s">
        <v>3</v>
      </c>
      <c r="B5" s="6" t="s">
        <v>11</v>
      </c>
      <c r="C5" s="7" t="s">
        <v>14</v>
      </c>
      <c r="D5" s="7" t="s">
        <v>8</v>
      </c>
      <c r="E5" s="7" t="s">
        <v>5</v>
      </c>
      <c r="F5" s="7" t="s">
        <v>6</v>
      </c>
    </row>
    <row r="6" spans="1:6" ht="59.4" customHeight="1" thickBot="1" x14ac:dyDescent="0.35">
      <c r="A6" s="10" t="s">
        <v>17</v>
      </c>
      <c r="B6" s="3"/>
      <c r="C6" s="4">
        <f>ROUND(B6,2)</f>
        <v>0</v>
      </c>
      <c r="D6" s="12">
        <v>728100</v>
      </c>
      <c r="E6" s="2">
        <v>4</v>
      </c>
      <c r="F6" s="4">
        <f>PRODUCT(C6,E6)</f>
        <v>0</v>
      </c>
    </row>
    <row r="7" spans="1:6" ht="82.2" customHeight="1" thickBot="1" x14ac:dyDescent="0.35">
      <c r="A7" s="5" t="s">
        <v>3</v>
      </c>
      <c r="B7" s="6" t="s">
        <v>12</v>
      </c>
      <c r="C7" s="7" t="s">
        <v>15</v>
      </c>
      <c r="D7" s="7" t="s">
        <v>8</v>
      </c>
      <c r="E7" s="7" t="s">
        <v>10</v>
      </c>
      <c r="F7" s="7" t="s">
        <v>6</v>
      </c>
    </row>
    <row r="8" spans="1:6" ht="61.2" customHeight="1" thickBot="1" x14ac:dyDescent="0.35">
      <c r="A8" s="10" t="s">
        <v>18</v>
      </c>
      <c r="B8" s="3"/>
      <c r="C8" s="4">
        <f t="shared" ref="C8" si="0">ROUND(B8,2)</f>
        <v>0</v>
      </c>
      <c r="D8" s="12">
        <v>10000</v>
      </c>
      <c r="E8" s="11">
        <v>500</v>
      </c>
      <c r="F8" s="4">
        <f>PRODUCT(C8,E8)</f>
        <v>0</v>
      </c>
    </row>
    <row r="9" spans="1:6" ht="107.4" customHeight="1" thickBot="1" x14ac:dyDescent="0.35">
      <c r="A9" s="5" t="s">
        <v>3</v>
      </c>
      <c r="B9" s="6" t="s">
        <v>13</v>
      </c>
      <c r="C9" s="7" t="s">
        <v>16</v>
      </c>
      <c r="D9" s="7" t="s">
        <v>8</v>
      </c>
      <c r="E9" s="7" t="s">
        <v>7</v>
      </c>
      <c r="F9" s="7" t="s">
        <v>9</v>
      </c>
    </row>
    <row r="10" spans="1:6" ht="67.8" customHeight="1" thickBot="1" x14ac:dyDescent="0.35">
      <c r="A10" s="10" t="s">
        <v>19</v>
      </c>
      <c r="B10" s="3"/>
      <c r="C10" s="4">
        <f t="shared" ref="C10" si="1">ROUND(B10,2)</f>
        <v>0</v>
      </c>
      <c r="D10" s="12">
        <v>500</v>
      </c>
      <c r="E10" s="11">
        <v>100</v>
      </c>
      <c r="F10" s="4">
        <f>C10*25+C10*50+C10*75+C10*100</f>
        <v>0</v>
      </c>
    </row>
    <row r="11" spans="1:6" ht="68.400000000000006" customHeight="1" thickBot="1" x14ac:dyDescent="0.35">
      <c r="A11" s="8"/>
      <c r="B11" s="9"/>
      <c r="C11" s="8"/>
      <c r="D11" s="8"/>
      <c r="E11" s="8"/>
      <c r="F11" s="7" t="s">
        <v>20</v>
      </c>
    </row>
    <row r="12" spans="1:6" ht="52.8" customHeight="1" thickBot="1" x14ac:dyDescent="0.35">
      <c r="A12" s="22" t="s">
        <v>2</v>
      </c>
      <c r="B12" s="23"/>
      <c r="C12" s="23"/>
      <c r="D12" s="23"/>
      <c r="E12" s="24"/>
      <c r="F12" s="25">
        <f>SUM(F6,F8,F10)</f>
        <v>0</v>
      </c>
    </row>
  </sheetData>
  <mergeCells count="5">
    <mergeCell ref="A1:F1"/>
    <mergeCell ref="A2:F2"/>
    <mergeCell ref="A3:F3"/>
    <mergeCell ref="A4:F4"/>
    <mergeCell ref="A12:E12"/>
  </mergeCells>
  <pageMargins left="0.7" right="0.7" top="0.78740157499999996" bottom="0.78740157499999996" header="0.3" footer="0.3"/>
  <pageSetup paperSize="9" scale="5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2021-07-22T11:51:13Z</dcterms:modified>
</cp:coreProperties>
</file>